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11955"/>
  </bookViews>
  <sheets>
    <sheet name="441-04" sheetId="1" r:id="rId1"/>
  </sheets>
  <definedNames>
    <definedName name="_Regression_Int" localSheetId="0" hidden="1">1</definedName>
    <definedName name="A_impresión_IM" localSheetId="0">'441-04'!$A$1:$A$56</definedName>
    <definedName name="A_IMPRESIÓN_IM">#REF!</definedName>
    <definedName name="_xlnm.Print_Area" localSheetId="0">'441-04'!$A$1:$F$64</definedName>
  </definedNames>
  <calcPr calcId="125725"/>
</workbook>
</file>

<file path=xl/calcChain.xml><?xml version="1.0" encoding="utf-8"?>
<calcChain xmlns="http://schemas.openxmlformats.org/spreadsheetml/2006/main">
  <c r="E34" i="1"/>
  <c r="F34"/>
</calcChain>
</file>

<file path=xl/sharedStrings.xml><?xml version="1.0" encoding="utf-8"?>
<sst xmlns="http://schemas.openxmlformats.org/spreadsheetml/2006/main" count="45" uniqueCount="30">
  <si>
    <t>Fuente: Las cifras presentadas, corresponden a las brindadas por las oficinas de Recursos Humanos, Estadística o Planillas de cada institución.</t>
  </si>
  <si>
    <t>(a) Se ecxluye a los empleados de las empresas particulares</t>
  </si>
  <si>
    <t>Nacional de Aseo.</t>
  </si>
  <si>
    <t xml:space="preserve">(1) Del 2004 hasta el 2010 en los Municipios se incluye a la Dirección Metropolitana de Aseo Urbano y Domiciliario hasta que se creó la Autoridad </t>
  </si>
  <si>
    <t xml:space="preserve">        Financieras……………………………………………………</t>
  </si>
  <si>
    <t xml:space="preserve">        No financieras……………………………………………………</t>
  </si>
  <si>
    <t xml:space="preserve">    Empresas públicas……………………………………………………….</t>
  </si>
  <si>
    <t xml:space="preserve">    Municipios (1)..................................................................</t>
  </si>
  <si>
    <t xml:space="preserve">    Seguridad social……………………………..</t>
  </si>
  <si>
    <t xml:space="preserve">    Instituciones descentralizadas……………..</t>
  </si>
  <si>
    <t xml:space="preserve">    Gobierno central (2)...............................................................</t>
  </si>
  <si>
    <t>Público.............................................................</t>
  </si>
  <si>
    <t xml:space="preserve">     Zonas bananeras........................................................</t>
  </si>
  <si>
    <t>...</t>
  </si>
  <si>
    <t xml:space="preserve">     Empresas particulares.............................................................</t>
  </si>
  <si>
    <t>..</t>
  </si>
  <si>
    <t>Privado...............................................................</t>
  </si>
  <si>
    <t xml:space="preserve">                  TOTAL.............................................</t>
  </si>
  <si>
    <t xml:space="preserve">         Monto de sueldos mensual</t>
  </si>
  <si>
    <t>Público...................................................................</t>
  </si>
  <si>
    <t>Privado...................................................................................</t>
  </si>
  <si>
    <t xml:space="preserve">                       TOTAL..................................................</t>
  </si>
  <si>
    <t xml:space="preserve">         Empleados</t>
  </si>
  <si>
    <t>2014 (a)</t>
  </si>
  <si>
    <t>2013 (a)</t>
  </si>
  <si>
    <t>Sector</t>
  </si>
  <si>
    <t xml:space="preserve"> AGOSTO DE 2010-14</t>
  </si>
  <si>
    <t>Cuadro 441-04. EMPLEADOS Y MONTO DE SUELDOS MENSUAL EN LA REPÚBLICA, SEGÚN SECTOR:</t>
  </si>
  <si>
    <t xml:space="preserve">(2) A partir del 2012, se incluye solo a los empleados que pertenecen a las planillas de personal permanente (planillas 001), transitorio (002) y </t>
  </si>
  <si>
    <t>contingente (003).</t>
  </si>
</sst>
</file>

<file path=xl/styles.xml><?xml version="1.0" encoding="utf-8"?>
<styleSheet xmlns="http://schemas.openxmlformats.org/spreadsheetml/2006/main">
  <numFmts count="6">
    <numFmt numFmtId="164" formatCode="General_)"/>
    <numFmt numFmtId="165" formatCode="_ * #,##0_ ;_ * \-#,##0_ ;_ * &quot;-&quot;_ ;_ @_ "/>
    <numFmt numFmtId="166" formatCode="#,##0.0"/>
    <numFmt numFmtId="167" formatCode="m\o\n\th\ d\,\ yyyy"/>
    <numFmt numFmtId="168" formatCode="#.00"/>
    <numFmt numFmtId="169" formatCode="#."/>
  </numFmts>
  <fonts count="9">
    <font>
      <sz val="10"/>
      <name val="Arial"/>
    </font>
    <font>
      <sz val="12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/>
    <xf numFmtId="164" fontId="1" fillId="0" borderId="0"/>
    <xf numFmtId="167" fontId="7" fillId="0" borderId="0">
      <protection locked="0"/>
    </xf>
    <xf numFmtId="168" fontId="7" fillId="0" borderId="0">
      <protection locked="0"/>
    </xf>
    <xf numFmtId="169" fontId="8" fillId="0" borderId="0">
      <protection locked="0"/>
    </xf>
    <xf numFmtId="169" fontId="8" fillId="0" borderId="0">
      <protection locked="0"/>
    </xf>
  </cellStyleXfs>
  <cellXfs count="53">
    <xf numFmtId="0" fontId="0" fillId="0" borderId="0" xfId="0"/>
    <xf numFmtId="3" fontId="1" fillId="0" borderId="0" xfId="1" applyNumberFormat="1"/>
    <xf numFmtId="3" fontId="1" fillId="0" borderId="0" xfId="1" applyNumberFormat="1" applyBorder="1"/>
    <xf numFmtId="165" fontId="1" fillId="0" borderId="0" xfId="1" applyNumberFormat="1"/>
    <xf numFmtId="165" fontId="1" fillId="0" borderId="0" xfId="1" applyNumberFormat="1" applyBorder="1"/>
    <xf numFmtId="3" fontId="2" fillId="0" borderId="0" xfId="1" applyNumberFormat="1" applyFont="1"/>
    <xf numFmtId="164" fontId="3" fillId="0" borderId="0" xfId="2" applyFont="1"/>
    <xf numFmtId="165" fontId="3" fillId="0" borderId="0" xfId="2" applyNumberFormat="1" applyFont="1"/>
    <xf numFmtId="164" fontId="3" fillId="0" borderId="0" xfId="2" applyFont="1" applyAlignment="1">
      <alignment horizontal="left"/>
    </xf>
    <xf numFmtId="164" fontId="0" fillId="0" borderId="0" xfId="2" applyFont="1" applyBorder="1"/>
    <xf numFmtId="164" fontId="3" fillId="0" borderId="0" xfId="2" applyFont="1" applyBorder="1"/>
    <xf numFmtId="3" fontId="3" fillId="0" borderId="0" xfId="1" applyNumberFormat="1" applyFont="1"/>
    <xf numFmtId="3" fontId="3" fillId="0" borderId="0" xfId="1" applyNumberFormat="1" applyFont="1" applyBorder="1"/>
    <xf numFmtId="3" fontId="3" fillId="0" borderId="0" xfId="1" applyNumberFormat="1" applyFont="1" applyAlignment="1">
      <alignment horizontal="left"/>
    </xf>
    <xf numFmtId="3" fontId="2" fillId="0" borderId="0" xfId="1" applyNumberFormat="1" applyFont="1" applyBorder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1" fillId="0" borderId="3" xfId="1" applyNumberFormat="1" applyBorder="1"/>
    <xf numFmtId="3" fontId="4" fillId="0" borderId="3" xfId="1" applyNumberFormat="1" applyFont="1" applyBorder="1"/>
    <xf numFmtId="3" fontId="3" fillId="0" borderId="0" xfId="1" applyNumberFormat="1" applyFont="1" applyAlignment="1" applyProtection="1">
      <alignment horizontal="left"/>
    </xf>
    <xf numFmtId="3" fontId="1" fillId="0" borderId="3" xfId="1" applyNumberFormat="1" applyFont="1" applyBorder="1"/>
    <xf numFmtId="3" fontId="1" fillId="0" borderId="0" xfId="1" applyNumberFormat="1" applyFont="1"/>
    <xf numFmtId="3" fontId="1" fillId="0" borderId="0" xfId="1" applyNumberFormat="1" applyFont="1" applyBorder="1"/>
    <xf numFmtId="166" fontId="4" fillId="0" borderId="0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3" fontId="5" fillId="0" borderId="0" xfId="1" applyNumberFormat="1" applyFont="1" applyFill="1" applyAlignment="1" applyProtection="1"/>
    <xf numFmtId="0" fontId="0" fillId="0" borderId="0" xfId="0" applyBorder="1"/>
    <xf numFmtId="0" fontId="0" fillId="0" borderId="3" xfId="0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0" fillId="0" borderId="5" xfId="0" applyBorder="1"/>
    <xf numFmtId="3" fontId="0" fillId="0" borderId="3" xfId="0" applyNumberForma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4" fillId="0" borderId="0" xfId="1" applyNumberFormat="1" applyFont="1" applyBorder="1"/>
    <xf numFmtId="3" fontId="4" fillId="0" borderId="3" xfId="0" applyNumberFormat="1" applyFont="1" applyBorder="1" applyAlignment="1">
      <alignment horizontal="right"/>
    </xf>
    <xf numFmtId="4" fontId="1" fillId="0" borderId="0" xfId="1" applyNumberFormat="1" applyAlignment="1">
      <alignment horizontal="left" indent="2"/>
    </xf>
    <xf numFmtId="3" fontId="4" fillId="0" borderId="0" xfId="1" applyNumberFormat="1" applyFont="1"/>
    <xf numFmtId="3" fontId="6" fillId="0" borderId="4" xfId="1" applyNumberFormat="1" applyFont="1" applyFill="1" applyBorder="1" applyAlignment="1" applyProtection="1">
      <alignment horizontal="right"/>
    </xf>
    <xf numFmtId="3" fontId="6" fillId="0" borderId="3" xfId="1" applyNumberFormat="1" applyFont="1" applyFill="1" applyBorder="1" applyAlignment="1" applyProtection="1">
      <alignment horizontal="right"/>
    </xf>
    <xf numFmtId="3" fontId="6" fillId="0" borderId="0" xfId="1" applyNumberFormat="1" applyFont="1" applyFill="1" applyAlignment="1" applyProtection="1"/>
    <xf numFmtId="3" fontId="3" fillId="0" borderId="3" xfId="1" applyNumberFormat="1" applyFont="1" applyFill="1" applyBorder="1"/>
    <xf numFmtId="3" fontId="5" fillId="0" borderId="0" xfId="1" applyNumberFormat="1" applyFont="1" applyFill="1" applyBorder="1"/>
    <xf numFmtId="3" fontId="2" fillId="0" borderId="6" xfId="1" applyNumberFormat="1" applyFont="1" applyBorder="1"/>
    <xf numFmtId="3" fontId="2" fillId="0" borderId="7" xfId="1" applyNumberFormat="1" applyFont="1" applyBorder="1"/>
    <xf numFmtId="3" fontId="5" fillId="0" borderId="8" xfId="1" applyNumberFormat="1" applyFont="1" applyFill="1" applyBorder="1"/>
    <xf numFmtId="1" fontId="5" fillId="0" borderId="9" xfId="1" applyNumberFormat="1" applyFont="1" applyFill="1" applyBorder="1" applyAlignment="1" applyProtection="1">
      <alignment horizontal="center" vertical="center"/>
    </xf>
    <xf numFmtId="3" fontId="5" fillId="0" borderId="8" xfId="1" applyNumberFormat="1" applyFont="1" applyFill="1" applyBorder="1" applyAlignment="1" applyProtection="1">
      <alignment horizontal="center"/>
    </xf>
    <xf numFmtId="3" fontId="5" fillId="0" borderId="0" xfId="1" applyNumberFormat="1" applyFont="1" applyFill="1" applyAlignment="1" applyProtection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center" vertical="center" wrapText="1"/>
    </xf>
  </cellXfs>
  <cellStyles count="7">
    <cellStyle name="Date" xfId="3"/>
    <cellStyle name="Fixed" xfId="4"/>
    <cellStyle name="Heading1" xfId="5"/>
    <cellStyle name="Heading2" xfId="6"/>
    <cellStyle name="Normal" xfId="0" builtinId="0"/>
    <cellStyle name="Normal_CUAD0198" xfId="2"/>
    <cellStyle name="Normal_CUAD03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H213"/>
  <sheetViews>
    <sheetView showGridLines="0" tabSelected="1" zoomScaleSheetLayoutView="85" workbookViewId="0">
      <selection activeCell="G30" sqref="G30"/>
    </sheetView>
  </sheetViews>
  <sheetFormatPr baseColWidth="10" defaultColWidth="11.140625" defaultRowHeight="15"/>
  <cols>
    <col min="1" max="1" width="34.5703125" style="1" customWidth="1"/>
    <col min="2" max="2" width="17.28515625" style="2" customWidth="1"/>
    <col min="3" max="6" width="17.28515625" style="1" customWidth="1"/>
    <col min="7" max="7" width="15" style="1" bestFit="1" customWidth="1"/>
    <col min="8" max="16384" width="11.140625" style="1"/>
  </cols>
  <sheetData>
    <row r="1" spans="1:6" s="5" customFormat="1" ht="12.75">
      <c r="A1" s="51" t="s">
        <v>27</v>
      </c>
      <c r="B1" s="51"/>
      <c r="C1" s="51"/>
      <c r="D1" s="51"/>
      <c r="E1" s="51"/>
      <c r="F1" s="51"/>
    </row>
    <row r="2" spans="1:6" s="5" customFormat="1" ht="12.75">
      <c r="A2" s="51" t="s">
        <v>26</v>
      </c>
      <c r="B2" s="51"/>
      <c r="C2" s="51"/>
      <c r="D2" s="51"/>
      <c r="E2" s="51"/>
      <c r="F2" s="51"/>
    </row>
    <row r="3" spans="1:6" s="5" customFormat="1" ht="12.75">
      <c r="A3" s="11"/>
      <c r="B3" s="14"/>
    </row>
    <row r="4" spans="1:6" s="5" customFormat="1" ht="12.75">
      <c r="A4" s="50" t="s">
        <v>25</v>
      </c>
      <c r="B4" s="49">
        <v>2010</v>
      </c>
      <c r="C4" s="49">
        <v>2011</v>
      </c>
      <c r="D4" s="49">
        <v>2012</v>
      </c>
      <c r="E4" s="49" t="s">
        <v>24</v>
      </c>
      <c r="F4" s="49" t="s">
        <v>23</v>
      </c>
    </row>
    <row r="5" spans="1:6" s="5" customFormat="1" ht="12.75">
      <c r="A5" s="48"/>
      <c r="B5" s="47"/>
      <c r="D5" s="46"/>
    </row>
    <row r="6" spans="1:6" s="5" customFormat="1" ht="12.75">
      <c r="A6" s="45"/>
    </row>
    <row r="7" spans="1:6" s="5" customFormat="1" ht="12.75">
      <c r="A7" s="52" t="s">
        <v>22</v>
      </c>
      <c r="B7" s="52"/>
      <c r="C7" s="52"/>
      <c r="D7" s="52"/>
      <c r="E7" s="52"/>
      <c r="F7" s="52"/>
    </row>
    <row r="8" spans="1:6" s="5" customFormat="1" ht="12.75">
      <c r="A8" s="11"/>
      <c r="B8" s="14"/>
    </row>
    <row r="9" spans="1:6">
      <c r="A9" s="43" t="s">
        <v>21</v>
      </c>
      <c r="B9" s="42">
        <v>807293</v>
      </c>
      <c r="C9" s="42">
        <v>879415</v>
      </c>
      <c r="D9" s="42">
        <v>923752</v>
      </c>
      <c r="E9" s="42">
        <v>241709</v>
      </c>
      <c r="F9" s="42">
        <v>244959</v>
      </c>
    </row>
    <row r="10" spans="1:6">
      <c r="A10" s="11"/>
      <c r="B10" s="17"/>
      <c r="C10" s="17"/>
      <c r="D10" s="17"/>
      <c r="E10" s="17"/>
      <c r="F10" s="18"/>
    </row>
    <row r="11" spans="1:6">
      <c r="A11" s="26" t="s">
        <v>20</v>
      </c>
      <c r="B11" s="19">
        <v>588975</v>
      </c>
      <c r="C11" s="19">
        <v>649754</v>
      </c>
      <c r="D11" s="19">
        <v>693750</v>
      </c>
      <c r="E11" s="38" t="s">
        <v>15</v>
      </c>
      <c r="F11" s="38" t="s">
        <v>15</v>
      </c>
    </row>
    <row r="12" spans="1:6">
      <c r="A12" s="11"/>
      <c r="B12" s="17"/>
      <c r="C12" s="17"/>
      <c r="D12" s="17"/>
      <c r="E12" s="18"/>
      <c r="F12" s="18"/>
    </row>
    <row r="13" spans="1:6">
      <c r="A13" s="20" t="s">
        <v>14</v>
      </c>
      <c r="B13" s="35">
        <v>582082</v>
      </c>
      <c r="C13" s="35">
        <v>644251</v>
      </c>
      <c r="D13" s="35">
        <v>687505</v>
      </c>
      <c r="E13" s="35" t="s">
        <v>13</v>
      </c>
      <c r="F13" s="35" t="s">
        <v>13</v>
      </c>
    </row>
    <row r="14" spans="1:6">
      <c r="A14" s="11"/>
      <c r="B14" s="17"/>
      <c r="C14" s="17"/>
      <c r="D14" s="17"/>
      <c r="E14" s="44"/>
      <c r="F14" s="34"/>
    </row>
    <row r="15" spans="1:6">
      <c r="A15" s="20" t="s">
        <v>12</v>
      </c>
      <c r="B15" s="35">
        <v>6893</v>
      </c>
      <c r="C15" s="35">
        <v>5503</v>
      </c>
      <c r="D15" s="35">
        <v>6245</v>
      </c>
      <c r="E15" s="44">
        <v>6060</v>
      </c>
      <c r="F15" s="34">
        <v>5819</v>
      </c>
    </row>
    <row r="16" spans="1:6">
      <c r="A16" s="11"/>
      <c r="B16" s="17"/>
      <c r="C16" s="17"/>
      <c r="D16" s="17"/>
      <c r="E16" s="44"/>
      <c r="F16" s="18"/>
    </row>
    <row r="17" spans="1:6">
      <c r="A17" s="26" t="s">
        <v>19</v>
      </c>
      <c r="B17" s="25">
        <v>218318</v>
      </c>
      <c r="C17" s="25">
        <v>229661</v>
      </c>
      <c r="D17" s="25">
        <v>230002</v>
      </c>
      <c r="E17" s="25">
        <v>235649</v>
      </c>
      <c r="F17" s="25">
        <v>239140</v>
      </c>
    </row>
    <row r="18" spans="1:6">
      <c r="A18" s="11"/>
      <c r="B18" s="17"/>
      <c r="C18" s="17"/>
      <c r="D18" s="17"/>
      <c r="E18" s="17"/>
      <c r="F18" s="18"/>
    </row>
    <row r="19" spans="1:6">
      <c r="A19" s="20" t="s">
        <v>10</v>
      </c>
      <c r="B19" s="17">
        <v>122108</v>
      </c>
      <c r="C19" s="17">
        <v>128507</v>
      </c>
      <c r="D19" s="17">
        <v>125925</v>
      </c>
      <c r="E19" s="34">
        <v>129674</v>
      </c>
      <c r="F19" s="34">
        <v>132234</v>
      </c>
    </row>
    <row r="20" spans="1:6">
      <c r="A20" s="20"/>
      <c r="B20" s="17"/>
      <c r="C20" s="17"/>
      <c r="D20" s="17"/>
      <c r="E20" s="17"/>
      <c r="F20" s="18"/>
    </row>
    <row r="21" spans="1:6">
      <c r="A21" s="11" t="s">
        <v>9</v>
      </c>
      <c r="B21" s="17">
        <v>33078</v>
      </c>
      <c r="C21" s="35">
        <v>39206</v>
      </c>
      <c r="D21" s="35">
        <v>37160</v>
      </c>
      <c r="E21" s="17">
        <v>37561</v>
      </c>
      <c r="F21" s="34">
        <v>39010</v>
      </c>
    </row>
    <row r="22" spans="1:6">
      <c r="A22" s="11"/>
      <c r="B22" s="17"/>
      <c r="C22" s="17"/>
      <c r="D22" s="17"/>
      <c r="E22" s="17"/>
      <c r="F22" s="34"/>
    </row>
    <row r="23" spans="1:6">
      <c r="A23" s="11" t="s">
        <v>8</v>
      </c>
      <c r="B23" s="17">
        <v>26279</v>
      </c>
      <c r="C23" s="17">
        <v>27336</v>
      </c>
      <c r="D23" s="17">
        <v>28258</v>
      </c>
      <c r="E23" s="17">
        <v>29286</v>
      </c>
      <c r="F23" s="34">
        <v>29780</v>
      </c>
    </row>
    <row r="24" spans="1:6">
      <c r="A24" s="11"/>
      <c r="B24" s="17"/>
      <c r="C24" s="17"/>
      <c r="D24" s="17"/>
      <c r="E24" s="17"/>
      <c r="F24" s="34"/>
    </row>
    <row r="25" spans="1:6">
      <c r="A25" s="20" t="s">
        <v>7</v>
      </c>
      <c r="B25" s="17">
        <v>12137</v>
      </c>
      <c r="C25" s="17">
        <v>8838</v>
      </c>
      <c r="D25" s="17">
        <v>9394</v>
      </c>
      <c r="E25" s="17">
        <v>9802</v>
      </c>
      <c r="F25" s="34">
        <v>9085</v>
      </c>
    </row>
    <row r="26" spans="1:6">
      <c r="A26" s="20"/>
      <c r="B26" s="17"/>
      <c r="C26" s="17"/>
      <c r="D26" s="17"/>
      <c r="E26" s="17"/>
      <c r="F26" s="34"/>
    </row>
    <row r="27" spans="1:6">
      <c r="A27" s="11" t="s">
        <v>6</v>
      </c>
      <c r="B27" s="19">
        <v>24716</v>
      </c>
      <c r="C27" s="19">
        <v>25774</v>
      </c>
      <c r="D27" s="19">
        <v>29265</v>
      </c>
      <c r="E27" s="19">
        <v>29326</v>
      </c>
      <c r="F27" s="19">
        <v>29031</v>
      </c>
    </row>
    <row r="28" spans="1:6">
      <c r="A28" s="11"/>
      <c r="B28" s="17"/>
      <c r="C28" s="17"/>
      <c r="D28" s="17"/>
      <c r="E28" s="17"/>
      <c r="F28" s="18"/>
    </row>
    <row r="29" spans="1:6">
      <c r="A29" s="11" t="s">
        <v>5</v>
      </c>
      <c r="B29" s="17">
        <v>18692</v>
      </c>
      <c r="C29" s="17">
        <v>19448</v>
      </c>
      <c r="D29" s="17">
        <v>22812</v>
      </c>
      <c r="E29" s="17">
        <v>22745</v>
      </c>
      <c r="F29" s="34">
        <v>22449</v>
      </c>
    </row>
    <row r="30" spans="1:6">
      <c r="A30" s="11" t="s">
        <v>4</v>
      </c>
      <c r="B30" s="17">
        <v>6024</v>
      </c>
      <c r="C30" s="17">
        <v>6326</v>
      </c>
      <c r="D30" s="17">
        <v>6453</v>
      </c>
      <c r="E30" s="17">
        <v>6581</v>
      </c>
      <c r="F30" s="34">
        <v>6582</v>
      </c>
    </row>
    <row r="31" spans="1:6">
      <c r="A31" s="12"/>
      <c r="B31" s="12"/>
      <c r="C31" s="12"/>
      <c r="D31" s="5"/>
    </row>
    <row r="32" spans="1:6">
      <c r="A32" s="52" t="s">
        <v>18</v>
      </c>
      <c r="B32" s="52"/>
      <c r="C32" s="52"/>
      <c r="D32" s="52"/>
      <c r="E32" s="52"/>
      <c r="F32" s="52"/>
    </row>
    <row r="33" spans="1:8">
      <c r="A33" s="12"/>
      <c r="B33" s="12"/>
      <c r="C33" s="5"/>
      <c r="D33" s="5"/>
    </row>
    <row r="34" spans="1:8">
      <c r="A34" s="43" t="s">
        <v>17</v>
      </c>
      <c r="B34" s="42">
        <v>564434642.06594002</v>
      </c>
      <c r="C34" s="42">
        <v>652894447.15000057</v>
      </c>
      <c r="D34" s="42">
        <v>752252941.41999698</v>
      </c>
      <c r="E34" s="41">
        <f>SUM(E42+E40)</f>
        <v>238562394.27384615</v>
      </c>
      <c r="F34" s="40">
        <f>SUM(F42+F40)</f>
        <v>255273175.47999999</v>
      </c>
      <c r="G34" s="39"/>
    </row>
    <row r="35" spans="1:8">
      <c r="A35" s="11"/>
      <c r="B35" s="17"/>
      <c r="C35" s="17"/>
      <c r="D35" s="17"/>
      <c r="E35" s="17"/>
      <c r="F35" s="18"/>
    </row>
    <row r="36" spans="1:8" customFormat="1" ht="12.75">
      <c r="A36" s="26" t="s">
        <v>16</v>
      </c>
      <c r="B36" s="19">
        <v>388286105.07594013</v>
      </c>
      <c r="C36" s="19">
        <v>454842578</v>
      </c>
      <c r="D36" s="19">
        <v>531652510</v>
      </c>
      <c r="E36" s="38" t="s">
        <v>15</v>
      </c>
      <c r="F36" s="38" t="s">
        <v>15</v>
      </c>
    </row>
    <row r="37" spans="1:8" customFormat="1" ht="12.75">
      <c r="A37" s="11"/>
      <c r="B37" s="17"/>
      <c r="C37" s="17"/>
      <c r="D37" s="17"/>
      <c r="E37" s="28"/>
      <c r="F37" s="28"/>
      <c r="G37" s="37"/>
      <c r="H37" s="27"/>
    </row>
    <row r="38" spans="1:8" customFormat="1" ht="12.75">
      <c r="A38" s="20" t="s">
        <v>14</v>
      </c>
      <c r="B38" s="36">
        <v>385809220.47994012</v>
      </c>
      <c r="C38" s="36">
        <v>453614935</v>
      </c>
      <c r="D38" s="36">
        <v>529238450</v>
      </c>
      <c r="E38" s="35" t="s">
        <v>13</v>
      </c>
      <c r="F38" s="35" t="s">
        <v>13</v>
      </c>
      <c r="G38" s="27"/>
      <c r="H38" s="27"/>
    </row>
    <row r="39" spans="1:8" customFormat="1" ht="12.75">
      <c r="A39" s="11"/>
      <c r="B39" s="17"/>
      <c r="C39" s="17"/>
      <c r="D39" s="17"/>
      <c r="E39" s="34"/>
      <c r="F39" s="28"/>
      <c r="G39" s="27"/>
      <c r="H39" s="27"/>
    </row>
    <row r="40" spans="1:8" customFormat="1" ht="12.75">
      <c r="A40" s="20" t="s">
        <v>12</v>
      </c>
      <c r="B40" s="35">
        <v>2476884.5959999976</v>
      </c>
      <c r="C40" s="35">
        <v>1227643</v>
      </c>
      <c r="D40" s="35">
        <v>2414060</v>
      </c>
      <c r="E40" s="34">
        <v>2387334.7738461401</v>
      </c>
      <c r="F40" s="33">
        <v>2301582.4799999897</v>
      </c>
      <c r="G40" s="27"/>
      <c r="H40" s="27"/>
    </row>
    <row r="41" spans="1:8" customFormat="1" ht="12.75">
      <c r="A41" s="32"/>
      <c r="B41" s="31"/>
      <c r="C41" s="31"/>
      <c r="D41" s="30"/>
      <c r="E41" s="29"/>
      <c r="F41" s="28"/>
      <c r="G41" s="27"/>
      <c r="H41" s="27"/>
    </row>
    <row r="42" spans="1:8" s="22" customFormat="1">
      <c r="A42" s="26" t="s">
        <v>11</v>
      </c>
      <c r="B42" s="25">
        <v>176148536.99000001</v>
      </c>
      <c r="C42" s="25">
        <v>198051869.15000099</v>
      </c>
      <c r="D42" s="25">
        <v>220600431.41999701</v>
      </c>
      <c r="E42" s="25">
        <v>236175059.5</v>
      </c>
      <c r="F42" s="25">
        <v>252971593</v>
      </c>
      <c r="G42" s="24"/>
      <c r="H42" s="23"/>
    </row>
    <row r="43" spans="1:8">
      <c r="A43" s="11"/>
      <c r="B43" s="17"/>
      <c r="C43" s="17"/>
      <c r="D43" s="17"/>
      <c r="E43" s="17"/>
      <c r="F43" s="18"/>
      <c r="G43" s="2"/>
      <c r="H43" s="2"/>
    </row>
    <row r="44" spans="1:8">
      <c r="A44" s="20" t="s">
        <v>10</v>
      </c>
      <c r="B44" s="17">
        <v>81238987.799999967</v>
      </c>
      <c r="C44" s="17">
        <v>89287819.150000528</v>
      </c>
      <c r="D44" s="17">
        <v>106227903.41999704</v>
      </c>
      <c r="E44" s="17">
        <v>115696199.5</v>
      </c>
      <c r="F44" s="17">
        <v>128147387</v>
      </c>
      <c r="G44" s="2"/>
      <c r="H44" s="2"/>
    </row>
    <row r="45" spans="1:8">
      <c r="A45" s="11"/>
      <c r="B45" s="17"/>
      <c r="C45" s="17"/>
      <c r="D45" s="17"/>
      <c r="E45" s="17"/>
      <c r="F45" s="21"/>
    </row>
    <row r="46" spans="1:8">
      <c r="A46" s="11" t="s">
        <v>9</v>
      </c>
      <c r="B46" s="17">
        <v>28348294.220000021</v>
      </c>
      <c r="C46" s="17">
        <v>34373825</v>
      </c>
      <c r="D46" s="17">
        <v>35203644</v>
      </c>
      <c r="E46" s="17">
        <v>36778017</v>
      </c>
      <c r="F46" s="17">
        <v>39364932</v>
      </c>
    </row>
    <row r="47" spans="1:8">
      <c r="A47" s="11"/>
      <c r="B47" s="17"/>
      <c r="C47" s="17"/>
      <c r="D47" s="17"/>
      <c r="E47" s="17"/>
      <c r="F47" s="17"/>
    </row>
    <row r="48" spans="1:8">
      <c r="A48" s="11" t="s">
        <v>8</v>
      </c>
      <c r="B48" s="17">
        <v>25758971</v>
      </c>
      <c r="C48" s="17">
        <v>27058134</v>
      </c>
      <c r="D48" s="17">
        <v>28218732</v>
      </c>
      <c r="E48" s="17">
        <v>31568294</v>
      </c>
      <c r="F48" s="17">
        <v>32818487</v>
      </c>
    </row>
    <row r="49" spans="1:6">
      <c r="A49" s="11"/>
      <c r="B49" s="17"/>
      <c r="C49" s="17"/>
      <c r="D49" s="17"/>
      <c r="E49" s="17"/>
      <c r="F49" s="17"/>
    </row>
    <row r="50" spans="1:6">
      <c r="A50" s="20" t="s">
        <v>7</v>
      </c>
      <c r="B50" s="17">
        <v>5296497.01</v>
      </c>
      <c r="C50" s="17">
        <v>4207108</v>
      </c>
      <c r="D50" s="17">
        <v>4519989</v>
      </c>
      <c r="E50" s="17">
        <v>4925334</v>
      </c>
      <c r="F50" s="17">
        <v>4870033</v>
      </c>
    </row>
    <row r="51" spans="1:6">
      <c r="A51" s="20"/>
      <c r="B51" s="17"/>
      <c r="C51" s="17"/>
      <c r="D51" s="17"/>
      <c r="E51" s="17"/>
      <c r="F51" s="18"/>
    </row>
    <row r="52" spans="1:6">
      <c r="A52" s="11" t="s">
        <v>6</v>
      </c>
      <c r="B52" s="19">
        <v>35505786.959999785</v>
      </c>
      <c r="C52" s="19">
        <v>43124983</v>
      </c>
      <c r="D52" s="19">
        <v>46430163</v>
      </c>
      <c r="E52" s="19">
        <v>47207215</v>
      </c>
      <c r="F52" s="19">
        <v>47770754</v>
      </c>
    </row>
    <row r="53" spans="1:6">
      <c r="A53" s="11"/>
      <c r="B53" s="17"/>
      <c r="C53" s="17"/>
      <c r="D53" s="17"/>
      <c r="E53" s="17"/>
      <c r="F53" s="18"/>
    </row>
    <row r="54" spans="1:6">
      <c r="A54" s="11" t="s">
        <v>5</v>
      </c>
      <c r="B54" s="17">
        <v>30218152.959999785</v>
      </c>
      <c r="C54" s="17">
        <v>37106449</v>
      </c>
      <c r="D54" s="17">
        <v>39742540</v>
      </c>
      <c r="E54" s="17">
        <v>39969100</v>
      </c>
      <c r="F54" s="17">
        <v>40116856</v>
      </c>
    </row>
    <row r="55" spans="1:6">
      <c r="A55" s="11" t="s">
        <v>4</v>
      </c>
      <c r="B55" s="17">
        <v>5287634</v>
      </c>
      <c r="C55" s="17">
        <v>6018534</v>
      </c>
      <c r="D55" s="17">
        <v>6687623</v>
      </c>
      <c r="E55" s="17">
        <v>7238115</v>
      </c>
      <c r="F55" s="17">
        <v>7653898</v>
      </c>
    </row>
    <row r="56" spans="1:6" ht="8.25" customHeight="1">
      <c r="A56" s="16"/>
      <c r="B56" s="15"/>
      <c r="C56" s="15"/>
      <c r="D56" s="15"/>
      <c r="E56" s="15"/>
      <c r="F56" s="15"/>
    </row>
    <row r="57" spans="1:6" ht="7.5" customHeight="1">
      <c r="A57" s="12"/>
      <c r="B57" s="12"/>
      <c r="C57" s="12"/>
      <c r="D57" s="12"/>
      <c r="E57" s="12"/>
      <c r="F57" s="12"/>
    </row>
    <row r="58" spans="1:6" s="5" customFormat="1" ht="12.75">
      <c r="A58" s="11" t="s">
        <v>3</v>
      </c>
      <c r="B58" s="14"/>
    </row>
    <row r="59" spans="1:6" ht="14.25" customHeight="1">
      <c r="A59" s="13" t="s">
        <v>2</v>
      </c>
    </row>
    <row r="60" spans="1:6" ht="14.25" customHeight="1">
      <c r="A60" s="11" t="s">
        <v>28</v>
      </c>
    </row>
    <row r="61" spans="1:6" ht="14.25" customHeight="1">
      <c r="A61" s="11" t="s">
        <v>29</v>
      </c>
    </row>
    <row r="62" spans="1:6" s="11" customFormat="1" ht="12.75">
      <c r="A62" s="11" t="s">
        <v>1</v>
      </c>
      <c r="B62" s="12"/>
    </row>
    <row r="63" spans="1:6" s="6" customFormat="1" ht="12.75">
      <c r="A63" s="10" t="s">
        <v>0</v>
      </c>
    </row>
    <row r="64" spans="1:6" s="6" customFormat="1" ht="12.75">
      <c r="A64" s="9"/>
      <c r="D64" s="8"/>
      <c r="F64" s="7"/>
    </row>
    <row r="65" spans="1:1">
      <c r="A65" s="5"/>
    </row>
    <row r="91" spans="2:6">
      <c r="B91" s="1"/>
      <c r="F91" s="3"/>
    </row>
    <row r="92" spans="2:6">
      <c r="B92" s="1"/>
      <c r="F92" s="3"/>
    </row>
    <row r="109" spans="2:6">
      <c r="B109" s="1"/>
      <c r="F109" s="3"/>
    </row>
    <row r="110" spans="2:6">
      <c r="B110" s="1"/>
      <c r="F110" s="3"/>
    </row>
    <row r="127" spans="2:6">
      <c r="B127" s="1"/>
      <c r="F127" s="3"/>
    </row>
    <row r="128" spans="2:6">
      <c r="B128" s="1"/>
      <c r="F128" s="3"/>
    </row>
    <row r="148" spans="2:6">
      <c r="F148" s="1">
        <v>0</v>
      </c>
    </row>
    <row r="150" spans="2:6">
      <c r="B150" s="2">
        <v>0</v>
      </c>
      <c r="C150" s="1">
        <v>0</v>
      </c>
      <c r="D150" s="1">
        <v>0</v>
      </c>
      <c r="E150" s="1">
        <v>0</v>
      </c>
    </row>
    <row r="166" spans="2:6">
      <c r="F166" s="3">
        <v>0</v>
      </c>
    </row>
    <row r="168" spans="2:6">
      <c r="B168" s="2">
        <v>0</v>
      </c>
      <c r="C168" s="1">
        <v>0</v>
      </c>
      <c r="D168" s="1">
        <v>0</v>
      </c>
      <c r="E168" s="1">
        <v>0</v>
      </c>
    </row>
    <row r="187" spans="2:6">
      <c r="B187" s="1"/>
      <c r="F187" s="3"/>
    </row>
    <row r="188" spans="2:6">
      <c r="B188" s="1"/>
      <c r="F188" s="3"/>
    </row>
    <row r="210" spans="2:6">
      <c r="B210" s="4">
        <v>0</v>
      </c>
      <c r="D210" s="3">
        <v>0</v>
      </c>
      <c r="E210" s="1">
        <v>0</v>
      </c>
      <c r="F210" s="3"/>
    </row>
    <row r="211" spans="2:6">
      <c r="B211" s="4">
        <v>0</v>
      </c>
      <c r="D211" s="3">
        <v>0</v>
      </c>
      <c r="E211" s="1">
        <v>0</v>
      </c>
      <c r="F211" s="3"/>
    </row>
    <row r="212" spans="2:6">
      <c r="B212" s="4">
        <v>0</v>
      </c>
      <c r="D212" s="3">
        <v>0</v>
      </c>
      <c r="E212" s="1">
        <v>0</v>
      </c>
      <c r="F212" s="3"/>
    </row>
    <row r="213" spans="2:6">
      <c r="B213" s="4">
        <v>0</v>
      </c>
      <c r="D213" s="3">
        <v>0</v>
      </c>
      <c r="E213" s="1">
        <v>0</v>
      </c>
      <c r="F213" s="3"/>
    </row>
  </sheetData>
  <mergeCells count="4">
    <mergeCell ref="A1:F1"/>
    <mergeCell ref="A2:F2"/>
    <mergeCell ref="A7:F7"/>
    <mergeCell ref="A32:F32"/>
  </mergeCells>
  <printOptions horizontalCentered="1" gridLinesSet="0"/>
  <pageMargins left="0.74803149606299213" right="0.70866141732283472" top="0.74803149606299213" bottom="0.74803149606299213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441-04</vt:lpstr>
      <vt:lpstr>'441-04'!A_impresión_IM</vt:lpstr>
      <vt:lpstr>'441-04'!Área_de_impresión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iflores</dc:creator>
  <cp:lastModifiedBy>iflores</cp:lastModifiedBy>
  <cp:lastPrinted>2015-11-13T17:51:29Z</cp:lastPrinted>
  <dcterms:created xsi:type="dcterms:W3CDTF">2015-11-13T13:23:15Z</dcterms:created>
  <dcterms:modified xsi:type="dcterms:W3CDTF">2015-11-17T14:52:17Z</dcterms:modified>
</cp:coreProperties>
</file>